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kumiai\≪残土処理関係≫\完了報告書・返金依頼\"/>
    </mc:Choice>
  </mc:AlternateContent>
  <xr:revisionPtr revIDLastSave="0" documentId="13_ncr:1_{AADC3A22-8FA5-4877-B0C0-741DC73ECAD1}" xr6:coauthVersionLast="47" xr6:coauthVersionMax="47" xr10:uidLastSave="{00000000-0000-0000-0000-000000000000}"/>
  <bookViews>
    <workbookView xWindow="-120" yWindow="-120" windowWidth="29040" windowHeight="15720" xr2:uid="{68AFA829-71BD-4E98-A963-C21951F90002}"/>
  </bookViews>
  <sheets>
    <sheet name="完了報告書・返金依頼書" sheetId="3" r:id="rId1"/>
    <sheet name="Sheet1" sheetId="4" r:id="rId2"/>
  </sheets>
  <definedNames>
    <definedName name="_xlnm.Print_Area" localSheetId="0">完了報告書・返金依頼書!$A$1:$F$45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" l="1"/>
  <c r="F35" i="3" s="1"/>
  <c r="E34" i="3"/>
  <c r="E35" i="3" s="1"/>
  <c r="D34" i="3"/>
  <c r="D35" i="3" s="1"/>
  <c r="C34" i="3"/>
  <c r="C35" i="3" s="1"/>
  <c r="B34" i="3"/>
  <c r="B35" i="3" s="1"/>
  <c r="B36" i="3" l="1"/>
  <c r="B3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PC-USER</author>
  </authors>
  <commentList>
    <comment ref="D2" authorId="0" shapeId="0" xr:uid="{B270017E-6291-4DE7-9F4E-F886D8020300}">
      <text>
        <r>
          <rPr>
            <sz val="14"/>
            <color indexed="81"/>
            <rFont val="MS P ゴシック"/>
            <family val="3"/>
            <charset val="128"/>
          </rPr>
          <t>日付をご入力ください。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" authorId="0" shapeId="0" xr:uid="{EB9C2A9E-13B2-4FEB-A6B2-D6C02C07A05A}">
      <text>
        <r>
          <rPr>
            <sz val="14"/>
            <color indexed="81"/>
            <rFont val="MS P ゴシック"/>
            <family val="3"/>
            <charset val="128"/>
          </rPr>
          <t>御社の住所・社名等をご入力ください。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5" authorId="0" shapeId="0" xr:uid="{55676593-016D-43BB-9E50-E183F467C3B9}">
      <text>
        <r>
          <rPr>
            <b/>
            <sz val="12"/>
            <color indexed="81"/>
            <rFont val="MS P ゴシック"/>
            <family val="3"/>
            <charset val="128"/>
          </rPr>
          <t>会社名を入力してください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FFE4B5C5-F7C3-421E-9B3D-F7D76383DBBA}">
      <text>
        <r>
          <rPr>
            <b/>
            <sz val="12"/>
            <color indexed="81"/>
            <rFont val="MS P ゴシック"/>
            <family val="3"/>
            <charset val="128"/>
          </rPr>
          <t>工事番号を入力してください
例：令和〇年度　第△△号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94373C29-1A40-46BF-B767-ED7CD369B4F3}">
      <text>
        <r>
          <rPr>
            <b/>
            <sz val="12"/>
            <color indexed="81"/>
            <rFont val="MS P ゴシック"/>
            <family val="3"/>
            <charset val="128"/>
          </rPr>
          <t>工事名を入力してください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B18" authorId="0" shapeId="0" xr:uid="{7EFF4C0C-B1EA-4137-989F-8447D0D14B75}">
      <text>
        <r>
          <rPr>
            <b/>
            <sz val="12"/>
            <color indexed="81"/>
            <rFont val="MS P ゴシック"/>
            <family val="3"/>
            <charset val="128"/>
          </rPr>
          <t>残土搬入が完了した日を入力してください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9" authorId="0" shapeId="0" xr:uid="{6399030E-2297-4C6A-B4C4-2E0E93C4E7DA}">
      <text>
        <r>
          <rPr>
            <b/>
            <sz val="12"/>
            <color indexed="81"/>
            <rFont val="MS P ゴシック"/>
            <family val="3"/>
            <charset val="128"/>
          </rPr>
          <t>処分場を選んでください</t>
        </r>
      </text>
    </comment>
    <comment ref="E21" authorId="0" shapeId="0" xr:uid="{51232C8F-0DE7-4C34-BAD6-B3E073AB4C18}">
      <text>
        <r>
          <rPr>
            <sz val="14"/>
            <color indexed="81"/>
            <rFont val="MS P ゴシック"/>
            <family val="3"/>
            <charset val="128"/>
          </rPr>
          <t>返金が発生する場合は要に✓を、
返金が発生しない場合は、不要に✓してください。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9" authorId="0" shapeId="0" xr:uid="{806C297C-4D56-42D1-B8F2-109C3D1D5660}">
      <text>
        <r>
          <rPr>
            <b/>
            <sz val="12"/>
            <color indexed="81"/>
            <rFont val="MS P ゴシック"/>
            <family val="3"/>
            <charset val="128"/>
          </rPr>
          <t>申請対象の工事に対して、組合へお支払いいただいた総額を入力してください</t>
        </r>
      </text>
    </comment>
    <comment ref="F31" authorId="0" shapeId="0" xr:uid="{40F14D79-072D-4D08-90A9-11D8B6C76890}">
      <text>
        <r>
          <rPr>
            <sz val="14"/>
            <color indexed="81"/>
            <rFont val="MS P ゴシック"/>
            <family val="3"/>
            <charset val="128"/>
          </rPr>
          <t>各項目をご入力ください。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3" authorId="0" shapeId="0" xr:uid="{9A3050A1-2CED-446E-8E90-33DEB38C8C1C}">
      <text>
        <r>
          <rPr>
            <b/>
            <sz val="12"/>
            <color indexed="81"/>
            <rFont val="MS P ゴシック"/>
            <family val="3"/>
            <charset val="128"/>
          </rPr>
          <t>申請対象の工事に対して、搬入した残土の合計ｔ数を入力してください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B37" authorId="0" shapeId="0" xr:uid="{89CB02E7-6E81-4116-B1E7-F8B62AECB9D0}">
      <text>
        <r>
          <rPr>
            <sz val="14"/>
            <color indexed="81"/>
            <rFont val="MS P ゴシック"/>
            <family val="3"/>
            <charset val="128"/>
          </rPr>
          <t>この金額を返金させていただきます。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9" authorId="0" shapeId="0" xr:uid="{AA32D374-8B01-4762-9243-B853B1E110C6}">
      <text>
        <r>
          <rPr>
            <sz val="14"/>
            <color indexed="81"/>
            <rFont val="MS P ゴシック"/>
            <family val="3"/>
            <charset val="128"/>
          </rPr>
          <t>返金先の口座をご入力ください。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<sst xmlns="http://schemas.openxmlformats.org/spreadsheetml/2006/main" count="50" uniqueCount="48">
  <si>
    <t>業者名：</t>
    <rPh sb="0" eb="2">
      <t>ギョウシャ</t>
    </rPh>
    <rPh sb="2" eb="3">
      <t>メイ</t>
    </rPh>
    <phoneticPr fontId="1"/>
  </si>
  <si>
    <t>工事名：</t>
    <rPh sb="0" eb="2">
      <t>コウジ</t>
    </rPh>
    <rPh sb="2" eb="3">
      <t>メイ</t>
    </rPh>
    <phoneticPr fontId="1"/>
  </si>
  <si>
    <t>住所</t>
    <rPh sb="0" eb="2">
      <t>ジュウショ</t>
    </rPh>
    <phoneticPr fontId="1"/>
  </si>
  <si>
    <t>社名</t>
    <rPh sb="0" eb="2">
      <t>シャメイ</t>
    </rPh>
    <phoneticPr fontId="1"/>
  </si>
  <si>
    <t>甲賀建設事業協同組合</t>
    <rPh sb="0" eb="2">
      <t>コウガ</t>
    </rPh>
    <rPh sb="2" eb="4">
      <t>ケンセツ</t>
    </rPh>
    <rPh sb="4" eb="6">
      <t>ジギョウ</t>
    </rPh>
    <rPh sb="6" eb="8">
      <t>キョウドウ</t>
    </rPh>
    <rPh sb="8" eb="10">
      <t>クミアイ</t>
    </rPh>
    <phoneticPr fontId="1"/>
  </si>
  <si>
    <t>TEL</t>
    <phoneticPr fontId="1"/>
  </si>
  <si>
    <t>FAX</t>
    <phoneticPr fontId="1"/>
  </si>
  <si>
    <t>搬入完了日：</t>
    <rPh sb="0" eb="2">
      <t>ハンニュウ</t>
    </rPh>
    <rPh sb="2" eb="4">
      <t>カンリョウ</t>
    </rPh>
    <rPh sb="4" eb="5">
      <t>ヒ</t>
    </rPh>
    <phoneticPr fontId="1"/>
  </si>
  <si>
    <t>工事番号：</t>
    <rPh sb="0" eb="4">
      <t>コウジバンゴウ</t>
    </rPh>
    <phoneticPr fontId="1"/>
  </si>
  <si>
    <t>完　了　報　告　書</t>
    <rPh sb="0" eb="1">
      <t>カン</t>
    </rPh>
    <rPh sb="2" eb="3">
      <t>リョウ</t>
    </rPh>
    <rPh sb="4" eb="5">
      <t>ホウ</t>
    </rPh>
    <rPh sb="6" eb="7">
      <t>コク</t>
    </rPh>
    <rPh sb="8" eb="9">
      <t>ショ</t>
    </rPh>
    <phoneticPr fontId="1"/>
  </si>
  <si>
    <t>処分場：</t>
    <rPh sb="0" eb="3">
      <t>ショブンジョウ</t>
    </rPh>
    <phoneticPr fontId="1"/>
  </si>
  <si>
    <t>返金手続き：</t>
    <rPh sb="0" eb="2">
      <t>ヘンキン</t>
    </rPh>
    <rPh sb="2" eb="4">
      <t>テツヅ</t>
    </rPh>
    <phoneticPr fontId="1"/>
  </si>
  <si>
    <t>※以下、白紙で提出してください</t>
    <rPh sb="1" eb="3">
      <t>イカ</t>
    </rPh>
    <rPh sb="4" eb="6">
      <t>ハクシ</t>
    </rPh>
    <rPh sb="7" eb="9">
      <t>テイシュツ</t>
    </rPh>
    <phoneticPr fontId="1"/>
  </si>
  <si>
    <t>下記の製品について、返金を依頼します。</t>
    <rPh sb="0" eb="2">
      <t>カキ</t>
    </rPh>
    <rPh sb="3" eb="5">
      <t>セイヒン</t>
    </rPh>
    <rPh sb="10" eb="12">
      <t>ヘンキン</t>
    </rPh>
    <rPh sb="13" eb="15">
      <t>イライ</t>
    </rPh>
    <phoneticPr fontId="1"/>
  </si>
  <si>
    <t>高含水粘性土</t>
    <rPh sb="0" eb="6">
      <t>コウガンスイネンセイド</t>
    </rPh>
    <phoneticPr fontId="1"/>
  </si>
  <si>
    <t>石・岩</t>
    <rPh sb="0" eb="1">
      <t>イシ</t>
    </rPh>
    <rPh sb="2" eb="3">
      <t>イワ</t>
    </rPh>
    <phoneticPr fontId="1"/>
  </si>
  <si>
    <t>◆返金先口座</t>
    <rPh sb="1" eb="4">
      <t>ヘンキンサキ</t>
    </rPh>
    <rPh sb="4" eb="6">
      <t>コウザ</t>
    </rPh>
    <phoneticPr fontId="1"/>
  </si>
  <si>
    <t>※恐れ入りますが、振込手数料は差し引かせていただきます。</t>
    <rPh sb="1" eb="2">
      <t>オソ</t>
    </rPh>
    <rPh sb="3" eb="4">
      <t>イ</t>
    </rPh>
    <rPh sb="9" eb="11">
      <t>フリコミ</t>
    </rPh>
    <rPh sb="11" eb="14">
      <t>テスウリョウ</t>
    </rPh>
    <rPh sb="15" eb="16">
      <t>サ</t>
    </rPh>
    <rPh sb="17" eb="18">
      <t>ヒ</t>
    </rPh>
    <phoneticPr fontId="1"/>
  </si>
  <si>
    <t>フリガナ</t>
    <phoneticPr fontId="1"/>
  </si>
  <si>
    <t>銀行名</t>
    <rPh sb="0" eb="3">
      <t>ギンコウメイ</t>
    </rPh>
    <phoneticPr fontId="1"/>
  </si>
  <si>
    <t>銀行</t>
    <rPh sb="0" eb="2">
      <t>ギンコウ</t>
    </rPh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</si>
  <si>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</si>
  <si>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</si>
  <si>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口座種別</t>
    <rPh sb="0" eb="2">
      <t>コウザ</t>
    </rPh>
    <rPh sb="2" eb="4">
      <t>シュベツ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</si>
  <si>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</si>
  <si>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</si>
  <si>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</si>
  <si>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返　　金　　依　　頼</t>
    <rPh sb="0" eb="1">
      <t>ヘン</t>
    </rPh>
    <rPh sb="3" eb="4">
      <t>カネ</t>
    </rPh>
    <rPh sb="6" eb="7">
      <t>イ</t>
    </rPh>
    <rPh sb="9" eb="10">
      <t>ライ</t>
    </rPh>
    <phoneticPr fontId="1"/>
  </si>
  <si>
    <t>下記の工事について、完了したことを報告します。</t>
    <rPh sb="0" eb="2">
      <t>カキ</t>
    </rPh>
    <rPh sb="3" eb="5">
      <t>コウジ</t>
    </rPh>
    <rPh sb="10" eb="12">
      <t>カンリョウ</t>
    </rPh>
    <rPh sb="17" eb="19">
      <t>ホウコク</t>
    </rPh>
    <phoneticPr fontId="1"/>
  </si>
  <si>
    <t>草混じり土</t>
    <rPh sb="0" eb="1">
      <t>クサ</t>
    </rPh>
    <rPh sb="1" eb="2">
      <t>マ</t>
    </rPh>
    <rPh sb="4" eb="5">
      <t>ド</t>
    </rPh>
    <phoneticPr fontId="1"/>
  </si>
  <si>
    <t>様式5号</t>
    <rPh sb="0" eb="2">
      <t>ヨウシキ</t>
    </rPh>
    <rPh sb="3" eb="4">
      <t>ゴウ</t>
    </rPh>
    <phoneticPr fontId="1"/>
  </si>
  <si>
    <t>　　             要</t>
    <rPh sb="15" eb="16">
      <t>ヨウ</t>
    </rPh>
    <phoneticPr fontId="1"/>
  </si>
  <si>
    <t>　　           不要</t>
    <rPh sb="13" eb="15">
      <t>フヨウ</t>
    </rPh>
    <phoneticPr fontId="1"/>
  </si>
  <si>
    <t>日付</t>
    <rPh sb="0" eb="2">
      <t>ヒヅケ</t>
    </rPh>
    <phoneticPr fontId="1"/>
  </si>
  <si>
    <t>残土申込支払総額(A)</t>
    <rPh sb="0" eb="4">
      <t>ザンドモウシコミ</t>
    </rPh>
    <rPh sb="4" eb="6">
      <t>シハライ</t>
    </rPh>
    <rPh sb="6" eb="7">
      <t>ソウ</t>
    </rPh>
    <phoneticPr fontId="1"/>
  </si>
  <si>
    <t>搬入総ｔ数(B)</t>
    <rPh sb="0" eb="2">
      <t>ハンニュウ</t>
    </rPh>
    <rPh sb="2" eb="3">
      <t>ソウ</t>
    </rPh>
    <rPh sb="4" eb="5">
      <t>スウ</t>
    </rPh>
    <phoneticPr fontId="1"/>
  </si>
  <si>
    <t>河川浚渫土</t>
    <rPh sb="0" eb="5">
      <t>カセンシュンセツド</t>
    </rPh>
    <phoneticPr fontId="1"/>
  </si>
  <si>
    <t>粘性・砂質・礫質・改良土</t>
    <rPh sb="0" eb="2">
      <t>ネンセイ</t>
    </rPh>
    <rPh sb="3" eb="5">
      <t>サシツ</t>
    </rPh>
    <rPh sb="6" eb="7">
      <t>レキ</t>
    </rPh>
    <rPh sb="7" eb="8">
      <t>シツ</t>
    </rPh>
    <rPh sb="9" eb="11">
      <t>カイリョウ</t>
    </rPh>
    <rPh sb="11" eb="12">
      <t>ド</t>
    </rPh>
    <phoneticPr fontId="1"/>
  </si>
  <si>
    <t>※下記、返金依頼を記入し提出してください</t>
    <rPh sb="1" eb="3">
      <t>カキ</t>
    </rPh>
    <rPh sb="4" eb="6">
      <t>ヘンキン</t>
    </rPh>
    <rPh sb="6" eb="8">
      <t>イライ</t>
    </rPh>
    <rPh sb="9" eb="11">
      <t>キニュウ</t>
    </rPh>
    <rPh sb="12" eb="14">
      <t>テイシュツ</t>
    </rPh>
    <phoneticPr fontId="1"/>
  </si>
  <si>
    <t>10％税込み金額</t>
    <rPh sb="3" eb="5">
      <t>ゼイコ</t>
    </rPh>
    <rPh sb="6" eb="8">
      <t>キンガク</t>
    </rPh>
    <phoneticPr fontId="1"/>
  </si>
  <si>
    <t>搬入総額（10％税込）</t>
    <rPh sb="0" eb="2">
      <t>ハンニュウ</t>
    </rPh>
    <rPh sb="2" eb="4">
      <t>ソウガク</t>
    </rPh>
    <rPh sb="8" eb="10">
      <t>ゼイコ</t>
    </rPh>
    <phoneticPr fontId="1"/>
  </si>
  <si>
    <t>合計返金額（10％税込）</t>
    <rPh sb="0" eb="2">
      <t>ゴウケイ</t>
    </rPh>
    <rPh sb="2" eb="5">
      <t>ヘンキンガク</t>
    </rPh>
    <rPh sb="9" eb="11">
      <t>ゼイコ</t>
    </rPh>
    <phoneticPr fontId="1"/>
  </si>
  <si>
    <t>各種搬入額（税抜）</t>
    <rPh sb="0" eb="2">
      <t>カクシュ</t>
    </rPh>
    <rPh sb="2" eb="4">
      <t>ハンニュウ</t>
    </rPh>
    <rPh sb="4" eb="5">
      <t>ガク</t>
    </rPh>
    <rPh sb="6" eb="8">
      <t>ゼイヌ</t>
    </rPh>
    <phoneticPr fontId="1"/>
  </si>
  <si>
    <t>理事長　　　橋 本 　幸 造　様</t>
    <rPh sb="0" eb="3">
      <t>リジチョウ</t>
    </rPh>
    <rPh sb="6" eb="7">
      <t>ハシ</t>
    </rPh>
    <rPh sb="8" eb="9">
      <t>ホン</t>
    </rPh>
    <rPh sb="11" eb="12">
      <t>ユキ</t>
    </rPh>
    <rPh sb="13" eb="14">
      <t>ゾウ</t>
    </rPh>
    <rPh sb="15" eb="16">
      <t>サマ</t>
    </rPh>
    <phoneticPr fontId="1"/>
  </si>
  <si>
    <t>処分場リスト</t>
    <rPh sb="0" eb="3">
      <t>ショブンジョウ</t>
    </rPh>
    <phoneticPr fontId="1"/>
  </si>
  <si>
    <t>信楽処分場：有限会社信楽長石鉱業所</t>
    <rPh sb="0" eb="2">
      <t>シガラキ</t>
    </rPh>
    <rPh sb="2" eb="5">
      <t>ショブンジョウ</t>
    </rPh>
    <rPh sb="6" eb="10">
      <t>ユウゲンガイシャ</t>
    </rPh>
    <rPh sb="10" eb="14">
      <t>シガラキチョウセキ</t>
    </rPh>
    <rPh sb="14" eb="17">
      <t>コウギョウショ</t>
    </rPh>
    <phoneticPr fontId="1"/>
  </si>
  <si>
    <t>水口処分場：株式会社市原建機</t>
    <rPh sb="0" eb="5">
      <t>ミナクチショブンジョウ</t>
    </rPh>
    <rPh sb="6" eb="10">
      <t>カブシキガイシャ</t>
    </rPh>
    <rPh sb="10" eb="14">
      <t>イチハラケンキ</t>
    </rPh>
    <phoneticPr fontId="1"/>
  </si>
  <si>
    <t>土山処分場：有限会社寿賀工業</t>
    <rPh sb="0" eb="2">
      <t>ツチヤマ</t>
    </rPh>
    <rPh sb="2" eb="5">
      <t>ショブンジョウ</t>
    </rPh>
    <rPh sb="6" eb="10">
      <t>ユウゲンガイシャ</t>
    </rPh>
    <rPh sb="10" eb="12">
      <t>スガ</t>
    </rPh>
    <rPh sb="12" eb="14">
      <t>コウギョウ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</si>
</sst>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[$-411]ggge&quot;年&quot;m&quot;月&quot;d&quot;日&quot;;@"/>
    <numFmt numFmtId="177" formatCode="0.00&quot; t&quot;"/>
    <numFmt numFmtId="178" formatCode="&quot;¥&quot;#,##0_);[Red]\(&quot;¥&quot;#,##0\)"/>
    <numFmt numFmtId="179" formatCode="0,000&quot; 円/ｔ&quot;"/>
    <numFmt numFmtId="180" formatCode="&quot;¥&quot;#,##0;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6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4"/>
      <color indexed="81"/>
      <name val="MS P ゴシック"/>
      <family val="3"/>
      <charset val="128"/>
    </font>
    <font>
      <b/>
      <sz val="2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76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5" fontId="3" fillId="0" borderId="0" xfId="0" applyNumberFormat="1" applyFont="1" applyAlignment="1">
      <alignment horizontal="right" vertical="center"/>
    </xf>
    <xf numFmtId="5" fontId="3" fillId="0" borderId="0" xfId="0" applyNumberFormat="1" applyFont="1">
      <alignment vertical="center"/>
    </xf>
    <xf numFmtId="177" fontId="3" fillId="0" borderId="34" xfId="0" applyNumberFormat="1" applyFont="1" applyBorder="1" applyAlignment="1">
      <alignment horizontal="right" vertical="center"/>
    </xf>
    <xf numFmtId="177" fontId="3" fillId="0" borderId="35" xfId="0" applyNumberFormat="1" applyFont="1" applyBorder="1" applyAlignment="1">
      <alignment horizontal="right" vertical="center"/>
    </xf>
    <xf numFmtId="177" fontId="3" fillId="0" borderId="36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9" fontId="4" fillId="0" borderId="3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178" fontId="10" fillId="0" borderId="32" xfId="0" applyNumberFormat="1" applyFont="1" applyBorder="1">
      <alignment vertical="center"/>
    </xf>
    <xf numFmtId="178" fontId="10" fillId="0" borderId="0" xfId="0" applyNumberFormat="1" applyFont="1">
      <alignment vertical="center"/>
    </xf>
    <xf numFmtId="180" fontId="2" fillId="0" borderId="24" xfId="0" applyNumberFormat="1" applyFont="1" applyBorder="1" applyAlignment="1">
      <alignment horizontal="right" vertical="center"/>
    </xf>
    <xf numFmtId="180" fontId="2" fillId="0" borderId="3" xfId="0" applyNumberFormat="1" applyFont="1" applyBorder="1" applyAlignment="1">
      <alignment horizontal="right" vertical="center"/>
    </xf>
    <xf numFmtId="0" fontId="4" fillId="0" borderId="52" xfId="0" applyFont="1" applyBorder="1" applyAlignment="1">
      <alignment horizontal="center" vertical="center" shrinkToFit="1"/>
    </xf>
    <xf numFmtId="178" fontId="2" fillId="0" borderId="0" xfId="0" applyNumberFormat="1" applyFont="1">
      <alignment vertical="center"/>
    </xf>
    <xf numFmtId="0" fontId="4" fillId="0" borderId="55" xfId="0" applyFont="1" applyBorder="1" applyAlignment="1">
      <alignment horizontal="center" vertical="center" shrinkToFit="1"/>
    </xf>
    <xf numFmtId="180" fontId="4" fillId="0" borderId="56" xfId="0" applyNumberFormat="1" applyFont="1" applyBorder="1" applyAlignment="1">
      <alignment horizontal="right" vertical="center"/>
    </xf>
    <xf numFmtId="180" fontId="10" fillId="0" borderId="5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" fontId="5" fillId="0" borderId="53" xfId="0" applyNumberFormat="1" applyFont="1" applyBorder="1" applyAlignment="1">
      <alignment horizontal="right" vertical="center"/>
    </xf>
    <xf numFmtId="5" fontId="5" fillId="0" borderId="54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176" fontId="5" fillId="0" borderId="1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" fontId="5" fillId="0" borderId="10" xfId="0" applyNumberFormat="1" applyFont="1" applyBorder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17" fontId="5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20</xdr:row>
          <xdr:rowOff>47625</xdr:rowOff>
        </xdr:from>
        <xdr:to>
          <xdr:col>1</xdr:col>
          <xdr:colOff>1152525</xdr:colOff>
          <xdr:row>21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21</xdr:row>
          <xdr:rowOff>28575</xdr:rowOff>
        </xdr:from>
        <xdr:to>
          <xdr:col>1</xdr:col>
          <xdr:colOff>1152525</xdr:colOff>
          <xdr:row>21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5783-B146-4C5D-BFEF-81ACCA4E6B54}">
  <sheetPr>
    <pageSetUpPr fitToPage="1"/>
  </sheetPr>
  <dimension ref="A1:G45"/>
  <sheetViews>
    <sheetView tabSelected="1" view="pageBreakPreview" zoomScaleNormal="100" zoomScaleSheetLayoutView="100" workbookViewId="0">
      <selection activeCell="F37" sqref="F37"/>
    </sheetView>
  </sheetViews>
  <sheetFormatPr defaultColWidth="27.875" defaultRowHeight="27" customHeight="1"/>
  <cols>
    <col min="1" max="1" width="14.25" style="1" customWidth="1"/>
    <col min="2" max="6" width="18.625" style="1" customWidth="1"/>
    <col min="7" max="7" width="19.5" style="1" customWidth="1"/>
    <col min="8" max="16384" width="27.875" style="1"/>
  </cols>
  <sheetData>
    <row r="1" spans="1:7" ht="27" customHeight="1">
      <c r="A1" s="10" t="s">
        <v>30</v>
      </c>
    </row>
    <row r="2" spans="1:7" s="6" customFormat="1" ht="27" customHeight="1" thickBot="1">
      <c r="C2" s="12" t="s">
        <v>33</v>
      </c>
      <c r="D2" s="100"/>
      <c r="E2" s="100"/>
      <c r="F2" s="100"/>
    </row>
    <row r="3" spans="1:7" s="6" customFormat="1" ht="16.5">
      <c r="C3" s="9"/>
      <c r="D3" s="9"/>
      <c r="E3" s="9"/>
      <c r="F3" s="9"/>
    </row>
    <row r="4" spans="1:7" s="6" customFormat="1" ht="24.95" customHeight="1">
      <c r="A4" s="98" t="s">
        <v>4</v>
      </c>
      <c r="B4" s="98"/>
    </row>
    <row r="5" spans="1:7" s="6" customFormat="1" ht="24.95" customHeight="1">
      <c r="A5" s="99" t="s">
        <v>43</v>
      </c>
      <c r="B5" s="99"/>
    </row>
    <row r="6" spans="1:7" s="6" customFormat="1" ht="17.25" thickBot="1">
      <c r="C6" s="9"/>
      <c r="D6" s="9"/>
      <c r="E6" s="9"/>
      <c r="F6" s="9"/>
    </row>
    <row r="7" spans="1:7" ht="24.95" customHeight="1">
      <c r="C7" s="3" t="s">
        <v>2</v>
      </c>
      <c r="D7" s="101"/>
      <c r="E7" s="102"/>
      <c r="F7" s="103"/>
      <c r="G7" s="31"/>
    </row>
    <row r="8" spans="1:7" ht="22.5" customHeight="1">
      <c r="C8" s="3" t="s">
        <v>3</v>
      </c>
      <c r="D8" s="104"/>
      <c r="E8" s="105"/>
      <c r="F8" s="106"/>
      <c r="G8" s="34"/>
    </row>
    <row r="9" spans="1:7" ht="20.100000000000001" customHeight="1">
      <c r="C9" s="3" t="s">
        <v>5</v>
      </c>
      <c r="D9" s="66"/>
      <c r="E9" s="67"/>
      <c r="F9" s="68"/>
      <c r="G9" s="35"/>
    </row>
    <row r="10" spans="1:7" ht="20.100000000000001" customHeight="1" thickBot="1">
      <c r="C10" s="3" t="s">
        <v>6</v>
      </c>
      <c r="D10" s="69"/>
      <c r="E10" s="70"/>
      <c r="F10" s="71"/>
      <c r="G10" s="31"/>
    </row>
    <row r="11" spans="1:7" ht="12.75" customHeight="1">
      <c r="B11" s="3"/>
      <c r="C11" s="4"/>
      <c r="D11" s="4"/>
      <c r="E11" s="4"/>
      <c r="F11" s="4"/>
    </row>
    <row r="12" spans="1:7" ht="27" customHeight="1">
      <c r="A12" s="80" t="s">
        <v>9</v>
      </c>
      <c r="B12" s="80"/>
      <c r="C12" s="80"/>
      <c r="D12" s="80"/>
      <c r="E12" s="80"/>
      <c r="F12" s="80"/>
      <c r="G12" s="32"/>
    </row>
    <row r="13" spans="1:7" ht="26.1" customHeight="1">
      <c r="A13" s="81" t="s">
        <v>28</v>
      </c>
      <c r="B13" s="81"/>
      <c r="C13" s="81"/>
      <c r="D13" s="81"/>
      <c r="E13" s="81"/>
      <c r="F13" s="81"/>
    </row>
    <row r="14" spans="1:7" ht="9" customHeight="1" thickBot="1">
      <c r="A14" s="7"/>
      <c r="B14" s="7"/>
      <c r="C14" s="7"/>
      <c r="D14" s="7"/>
      <c r="E14" s="7"/>
      <c r="F14" s="7"/>
    </row>
    <row r="15" spans="1:7" ht="24.95" customHeight="1">
      <c r="A15" s="12" t="s">
        <v>0</v>
      </c>
      <c r="B15" s="86"/>
      <c r="C15" s="87"/>
      <c r="D15" s="87"/>
      <c r="E15" s="88"/>
      <c r="G15" s="36"/>
    </row>
    <row r="16" spans="1:7" ht="24.95" customHeight="1">
      <c r="A16" s="12" t="s">
        <v>8</v>
      </c>
      <c r="B16" s="89"/>
      <c r="C16" s="90"/>
      <c r="D16" s="90"/>
      <c r="E16" s="91"/>
      <c r="G16" s="36"/>
    </row>
    <row r="17" spans="1:7" ht="24.95" customHeight="1">
      <c r="A17" s="12" t="s">
        <v>1</v>
      </c>
      <c r="B17" s="89"/>
      <c r="C17" s="90"/>
      <c r="D17" s="90"/>
      <c r="E17" s="91"/>
      <c r="G17" s="36"/>
    </row>
    <row r="18" spans="1:7" ht="24.95" customHeight="1">
      <c r="A18" s="12" t="s">
        <v>7</v>
      </c>
      <c r="B18" s="92"/>
      <c r="C18" s="93"/>
      <c r="D18" s="93"/>
      <c r="E18" s="94"/>
      <c r="G18" s="36"/>
    </row>
    <row r="19" spans="1:7" ht="24.95" customHeight="1" thickBot="1">
      <c r="A19" s="12" t="s">
        <v>10</v>
      </c>
      <c r="B19" s="95"/>
      <c r="C19" s="96"/>
      <c r="D19" s="96"/>
      <c r="E19" s="97"/>
      <c r="G19" s="36"/>
    </row>
    <row r="20" spans="1:7" ht="8.1" customHeight="1" thickBot="1">
      <c r="A20" s="2"/>
      <c r="B20" s="4"/>
      <c r="C20" s="5"/>
      <c r="D20" s="5"/>
      <c r="E20" s="5"/>
      <c r="G20" s="5"/>
    </row>
    <row r="21" spans="1:7" ht="24.95" customHeight="1">
      <c r="A21" s="12" t="s">
        <v>11</v>
      </c>
      <c r="B21" s="13" t="s">
        <v>31</v>
      </c>
      <c r="C21" s="14" t="s">
        <v>38</v>
      </c>
      <c r="D21" s="15"/>
      <c r="E21" s="16"/>
      <c r="G21" s="2"/>
    </row>
    <row r="22" spans="1:7" ht="24.95" customHeight="1" thickBot="1">
      <c r="A22" s="11"/>
      <c r="B22" s="17" t="s">
        <v>32</v>
      </c>
      <c r="C22" s="18" t="s">
        <v>12</v>
      </c>
      <c r="D22" s="19"/>
      <c r="E22" s="20"/>
      <c r="G22" s="2"/>
    </row>
    <row r="23" spans="1:7" ht="9.9499999999999993" customHeight="1"/>
    <row r="24" spans="1:7" ht="9.9499999999999993" customHeight="1">
      <c r="A24" s="56"/>
      <c r="B24" s="56"/>
      <c r="C24" s="56"/>
      <c r="D24" s="56"/>
      <c r="E24" s="56"/>
      <c r="F24" s="56"/>
    </row>
    <row r="25" spans="1:7" ht="9.9499999999999993" customHeight="1"/>
    <row r="26" spans="1:7" ht="27" customHeight="1">
      <c r="A26" s="80" t="s">
        <v>27</v>
      </c>
      <c r="B26" s="80"/>
      <c r="C26" s="80"/>
      <c r="D26" s="80"/>
      <c r="E26" s="80"/>
      <c r="F26" s="80"/>
      <c r="G26" s="32"/>
    </row>
    <row r="27" spans="1:7" ht="26.1" customHeight="1">
      <c r="A27" s="81" t="s">
        <v>13</v>
      </c>
      <c r="B27" s="81"/>
      <c r="C27" s="81"/>
      <c r="D27" s="81"/>
      <c r="E27" s="81"/>
      <c r="F27" s="81"/>
    </row>
    <row r="28" spans="1:7" ht="15" thickBot="1">
      <c r="A28" s="31"/>
      <c r="B28" s="31"/>
      <c r="C28" s="31"/>
      <c r="D28" s="31"/>
      <c r="E28" s="31"/>
      <c r="F28" s="31"/>
    </row>
    <row r="29" spans="1:7" ht="30" customHeight="1" thickBot="1">
      <c r="A29" s="55" t="s">
        <v>34</v>
      </c>
      <c r="B29" s="84"/>
      <c r="C29" s="85"/>
      <c r="D29" s="38"/>
      <c r="E29" s="38"/>
      <c r="F29" s="37"/>
    </row>
    <row r="30" spans="1:7" ht="18.75" customHeight="1">
      <c r="A30" s="3"/>
      <c r="C30" s="5"/>
      <c r="D30" s="5"/>
      <c r="E30" s="5"/>
      <c r="F30" s="5"/>
    </row>
    <row r="31" spans="1:7" ht="18" customHeight="1">
      <c r="A31" s="82"/>
      <c r="B31" s="42" t="s">
        <v>37</v>
      </c>
      <c r="C31" s="42" t="s">
        <v>14</v>
      </c>
      <c r="D31" s="43" t="s">
        <v>15</v>
      </c>
      <c r="E31" s="42" t="s">
        <v>29</v>
      </c>
      <c r="F31" s="44" t="s">
        <v>36</v>
      </c>
    </row>
    <row r="32" spans="1:7" ht="18" customHeight="1" thickBot="1">
      <c r="A32" s="83"/>
      <c r="B32" s="33">
        <v>1467</v>
      </c>
      <c r="C32" s="33">
        <v>1745</v>
      </c>
      <c r="D32" s="33">
        <v>1963</v>
      </c>
      <c r="E32" s="33">
        <v>2500</v>
      </c>
      <c r="F32" s="45">
        <v>2950</v>
      </c>
    </row>
    <row r="33" spans="1:6" ht="24.95" customHeight="1" thickBot="1">
      <c r="A33" s="21" t="s">
        <v>35</v>
      </c>
      <c r="B33" s="39"/>
      <c r="C33" s="40"/>
      <c r="D33" s="40"/>
      <c r="E33" s="40"/>
      <c r="F33" s="41"/>
    </row>
    <row r="34" spans="1:6" ht="24.95" customHeight="1" thickTop="1" thickBot="1">
      <c r="A34" s="63" t="s">
        <v>42</v>
      </c>
      <c r="B34" s="64">
        <f>B32*B33</f>
        <v>0</v>
      </c>
      <c r="C34" s="64">
        <f t="shared" ref="C34:F34" si="0">C32*C33</f>
        <v>0</v>
      </c>
      <c r="D34" s="64">
        <f t="shared" si="0"/>
        <v>0</v>
      </c>
      <c r="E34" s="64">
        <f t="shared" si="0"/>
        <v>0</v>
      </c>
      <c r="F34" s="64">
        <f t="shared" si="0"/>
        <v>0</v>
      </c>
    </row>
    <row r="35" spans="1:6" ht="24.95" customHeight="1" thickTop="1">
      <c r="A35" s="22" t="s">
        <v>39</v>
      </c>
      <c r="B35" s="60">
        <f>B34*1.1</f>
        <v>0</v>
      </c>
      <c r="C35" s="60">
        <f t="shared" ref="C35:F35" si="1">C34*1.1</f>
        <v>0</v>
      </c>
      <c r="D35" s="60">
        <f t="shared" si="1"/>
        <v>0</v>
      </c>
      <c r="E35" s="60">
        <f t="shared" si="1"/>
        <v>0</v>
      </c>
      <c r="F35" s="60">
        <f t="shared" si="1"/>
        <v>0</v>
      </c>
    </row>
    <row r="36" spans="1:6" ht="24.95" customHeight="1" thickBot="1">
      <c r="A36" s="61" t="s">
        <v>40</v>
      </c>
      <c r="B36" s="59">
        <f>SUM(B35:F35)</f>
        <v>0</v>
      </c>
      <c r="C36" s="62"/>
      <c r="D36" s="62"/>
      <c r="E36" s="62"/>
      <c r="F36" s="62"/>
    </row>
    <row r="37" spans="1:6" ht="24.95" customHeight="1" thickBot="1">
      <c r="A37" s="23" t="s">
        <v>41</v>
      </c>
      <c r="B37" s="65">
        <f>B29-B36</f>
        <v>0</v>
      </c>
      <c r="C37" s="57"/>
      <c r="D37" s="58"/>
      <c r="E37" s="58"/>
      <c r="F37" s="58"/>
    </row>
    <row r="38" spans="1:6" ht="27" customHeight="1" thickBot="1">
      <c r="A38" s="8" t="s">
        <v>16</v>
      </c>
      <c r="B38" s="8" t="s">
        <v>17</v>
      </c>
      <c r="C38" s="4"/>
      <c r="D38" s="4"/>
    </row>
    <row r="39" spans="1:6" ht="12" customHeight="1">
      <c r="A39" s="24" t="s">
        <v>18</v>
      </c>
      <c r="B39" s="25"/>
      <c r="C39" s="26"/>
      <c r="D39" s="27"/>
      <c r="E39" s="10"/>
      <c r="F39" s="10"/>
    </row>
    <row r="40" spans="1:6" ht="27" customHeight="1" thickBot="1">
      <c r="A40" s="49" t="s">
        <v>19</v>
      </c>
      <c r="B40" s="50"/>
      <c r="C40" s="51" t="s">
        <v>20</v>
      </c>
      <c r="D40" s="27"/>
      <c r="E40" s="28"/>
      <c r="F40" s="28"/>
    </row>
    <row r="41" spans="1:6" ht="12" customHeight="1">
      <c r="A41" s="46" t="s">
        <v>18</v>
      </c>
      <c r="B41" s="47"/>
      <c r="C41" s="48"/>
      <c r="D41" s="27"/>
      <c r="E41" s="10"/>
      <c r="F41" s="10"/>
    </row>
    <row r="42" spans="1:6" ht="27" customHeight="1" thickBot="1">
      <c r="A42" s="49" t="s">
        <v>21</v>
      </c>
      <c r="B42" s="50"/>
      <c r="C42" s="51" t="s">
        <v>22</v>
      </c>
      <c r="D42" s="29"/>
      <c r="E42" s="30"/>
      <c r="F42" s="28"/>
    </row>
    <row r="43" spans="1:6" ht="27" customHeight="1" thickBot="1">
      <c r="A43" s="52" t="s">
        <v>23</v>
      </c>
      <c r="B43" s="53" t="s">
        <v>24</v>
      </c>
      <c r="C43" s="54" t="s">
        <v>25</v>
      </c>
      <c r="D43" s="78"/>
      <c r="E43" s="79"/>
      <c r="F43" s="28"/>
    </row>
    <row r="44" spans="1:6" ht="12" customHeight="1">
      <c r="A44" s="46" t="s">
        <v>18</v>
      </c>
      <c r="B44" s="75"/>
      <c r="C44" s="76"/>
      <c r="D44" s="76"/>
      <c r="E44" s="77"/>
      <c r="F44" s="28"/>
    </row>
    <row r="45" spans="1:6" ht="27" customHeight="1" thickBot="1">
      <c r="A45" s="29" t="s">
        <v>26</v>
      </c>
      <c r="B45" s="72"/>
      <c r="C45" s="73"/>
      <c r="D45" s="73"/>
      <c r="E45" s="74"/>
      <c r="F45" s="28"/>
    </row>
  </sheetData>
  <mergeCells count="21">
    <mergeCell ref="A4:B4"/>
    <mergeCell ref="A5:B5"/>
    <mergeCell ref="D2:F2"/>
    <mergeCell ref="D7:F7"/>
    <mergeCell ref="D8:F8"/>
    <mergeCell ref="D9:F9"/>
    <mergeCell ref="D10:F10"/>
    <mergeCell ref="B45:E45"/>
    <mergeCell ref="B44:E44"/>
    <mergeCell ref="D43:E43"/>
    <mergeCell ref="A12:F12"/>
    <mergeCell ref="A13:F13"/>
    <mergeCell ref="A26:F26"/>
    <mergeCell ref="A27:F27"/>
    <mergeCell ref="A31:A32"/>
    <mergeCell ref="B29:C29"/>
    <mergeCell ref="B15:E15"/>
    <mergeCell ref="B16:E16"/>
    <mergeCell ref="B17:E17"/>
    <mergeCell ref="B18:E18"/>
    <mergeCell ref="B19:E19"/>
  </mergeCells>
  <phoneticPr fontId="1"/>
  <printOptions horizontalCentered="1" verticalCentered="1"/>
  <pageMargins left="0.39370078740157483" right="0" top="0" bottom="0" header="0" footer="0"/>
  <pageSetup paperSize="9" scale="84" orientation="portrait" r:id="rId1"/>
  <headerFooter>
    <oddFooter xml:space="preserve">&amp;C
</oddFooter>
  </headerFooter>
  <rowBreaks count="1" manualBreakCount="1">
    <brk id="35" max="5" man="1"/>
  </rowBreaks>
  <colBreaks count="1" manualBreakCount="1">
    <brk id="1" max="4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>
                  <from>
                    <xdr:col>1</xdr:col>
                    <xdr:colOff>323850</xdr:colOff>
                    <xdr:row>20</xdr:row>
                    <xdr:rowOff>47625</xdr:rowOff>
                  </from>
                  <to>
                    <xdr:col>1</xdr:col>
                    <xdr:colOff>1152525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1</xdr:col>
                    <xdr:colOff>323850</xdr:colOff>
                    <xdr:row>21</xdr:row>
                    <xdr:rowOff>28575</xdr:rowOff>
                  </from>
                  <to>
                    <xdr:col>1</xdr:col>
                    <xdr:colOff>1152525</xdr:colOff>
                    <xdr:row>21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5840E0-1058-494E-94DB-6123C6A3ACFB}">
          <x14:formula1>
            <xm:f>Sheet1!$A$2:$A$4</xm:f>
          </x14:formula1>
          <xm:sqref>B19:E19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6685-3167-4A1F-8879-D9D09EDE1049}">
  <dimension ref="A1:A4"/>
  <sheetViews>
    <sheetView workbookViewId="0">
      <selection activeCell="E24" sqref="E24"/>
    </sheetView>
  </sheetViews>
  <sheetFormatPr defaultRowHeight="18.75"/>
  <cols>
    <col min="1" max="1" width="35.875" bestFit="1" customWidth="1"/>
  </cols>
  <sheetData>
    <row r="1" spans="1:1">
      <c r="A1" t="s">
        <v>44</v>
      </c>
    </row>
    <row r="2" spans="1:1">
      <c r="A2" t="s">
        <v>46</v>
      </c>
    </row>
    <row r="3" spans="1:1">
      <c r="A3" t="s">
        <v>45</v>
      </c>
    </row>
    <row r="4" spans="1:1">
      <c r="A4" t="s">
        <v>47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完了報告書・返金依頼書</vt:lpstr>
      <vt:lpstr>Sheet1</vt:lpstr>
      <vt:lpstr>完了報告書・返金依頼書!Print_Area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msguser</dc:creator>
  <cp:lastModifiedBy>PC-USER</cp:lastModifiedBy>
  <cp:lastPrinted>2026-04-07T03:53:55Z</cp:lastPrinted>
  <dcterms:created xsi:type="dcterms:W3CDTF">2024-02-10T01:46:06Z</dcterms:created>
  <dcterms:modified xsi:type="dcterms:W3CDTF">2026-04-28T07:04:07Z</dcterms:modified>
</cp:coreProperties>
</file>